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<sst xmlns="http://schemas.openxmlformats.org/spreadsheetml/2006/main" count="65" uniqueCount="65">
  <si>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</si>
  <si>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</si>
  <si>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</si>
  <si>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</si>
  <si>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</si>
  <si>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</si>
  <si>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</si>
  <si>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</si>
  <si>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</si>
  <si>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</si>
  <si>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</si>
  <si>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</si>
  <si>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</si>
  <si>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</si>
  <si>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</si>
  <si>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</si>
  <si>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</si>
  <si>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</si>
  <si>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</si>
  <si>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</si>
  <si>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</si>
  <si>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</si>
  <si>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</si>
  <si>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</si>
  <si>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</si>
  <si>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</si>
  <si>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</si>
  <si>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</si>
  <si>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</si>
  <si>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</si>
  <si>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</si>
  <si>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</si>
  <si>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</si>
  <si>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de Arrendamiento de Hillo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</si>
  <si>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</si>
  <si>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</si>
  <si>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</si>
  <si>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</si>
  <si>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</si>
  <si>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</si>
  <si>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</si>
  <si>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</si>
  <si>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</si>
  <si>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</si>
  <si>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</si>
  <si>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</si>
  <si>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</si>
  <si>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</si>
  <si>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</si>
  <si>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</si>
  <si>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</si>
  <si>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</si>
  <si>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</si>
  <si>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</si>
  <si>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</si>
  <si>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>PODER JUDICIAL DEL ESTADO DE SONORA</t>
  </si>
  <si>
    <t>Dirección del Centro de Información Estadística</t>
  </si>
  <si>
    <t>Primero de Arrendamiento de Cd.Obregón</t>
  </si>
  <si>
    <t>Cuarto Familiar de Hermosillo</t>
  </si>
  <si>
    <t>Especializado Materia Familiar Hermosillo</t>
  </si>
  <si>
    <t>Mixto Especializado de Caborca</t>
  </si>
  <si>
    <t>Segundo Oral Mercantil Hermosillo</t>
  </si>
  <si>
    <t>0</t>
  </si>
  <si>
    <t>CONCENTRADO DE DEMANDAS RECIBIDAS  2020</t>
  </si>
  <si>
    <t>Primero Penal y Familiar de S.L.R.C.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</si>
</sst>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9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zoomScalePageLayoutView="0" workbookViewId="0" topLeftCell="A1">
      <selection activeCell="I58" sqref="I58"/>
    </sheetView>
  </sheetViews>
  <sheetFormatPr defaultColWidth="11.421875" defaultRowHeight="15"/>
  <cols>
    <col min="2" max="2" width="35.421875" style="0" customWidth="1"/>
    <col min="3" max="3" width="7.421875" style="0" customWidth="1"/>
    <col min="4" max="14" width="6.7109375" style="0" customWidth="1"/>
    <col min="15" max="15" width="12.57421875" style="0" customWidth="1"/>
  </cols>
  <sheetData>
    <row r="2" ht="18.75">
      <c r="B2" s="11" t="s">
        <v>55</v>
      </c>
    </row>
    <row r="3" ht="15">
      <c r="B3" s="12" t="s">
        <v>54</v>
      </c>
    </row>
    <row r="4" ht="15">
      <c r="B4" t="s">
        <v>56</v>
      </c>
    </row>
    <row r="5" ht="15.75" thickBot="1"/>
    <row r="6" spans="2:15" ht="16.5" thickBot="1" thickTop="1">
      <c r="B6" s="19" t="s">
        <v>0</v>
      </c>
      <c r="C6" s="22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 t="s">
        <v>2</v>
      </c>
    </row>
    <row r="7" spans="2:15" ht="15.75" thickBot="1">
      <c r="B7" s="20"/>
      <c r="C7" s="26" t="s">
        <v>63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4"/>
    </row>
    <row r="8" spans="2:15" ht="15.75" thickBot="1">
      <c r="B8" s="21"/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2" t="s">
        <v>12</v>
      </c>
      <c r="M8" s="1" t="s">
        <v>13</v>
      </c>
      <c r="N8" s="1" t="s">
        <v>14</v>
      </c>
      <c r="O8" s="25"/>
    </row>
    <row r="9" spans="2:15" ht="16.5" thickBot="1" thickTop="1">
      <c r="B9" s="3" t="s">
        <v>15</v>
      </c>
      <c r="C9" s="13">
        <v>107</v>
      </c>
      <c r="D9" s="13">
        <v>105</v>
      </c>
      <c r="E9" s="13">
        <v>40</v>
      </c>
      <c r="F9" s="13">
        <v>4</v>
      </c>
      <c r="G9" s="13">
        <v>4</v>
      </c>
      <c r="H9" s="13">
        <v>2</v>
      </c>
      <c r="I9" s="13">
        <v>43</v>
      </c>
      <c r="J9" s="13">
        <v>88</v>
      </c>
      <c r="K9" s="13">
        <v>81</v>
      </c>
      <c r="L9" s="13">
        <v>83</v>
      </c>
      <c r="M9" s="13">
        <v>87</v>
      </c>
      <c r="N9" s="13">
        <v>34</v>
      </c>
      <c r="O9" s="4">
        <f>SUM(C9:N9)</f>
        <v>678</v>
      </c>
    </row>
    <row r="10" spans="2:15" ht="15.75" thickBot="1">
      <c r="B10" s="5" t="s">
        <v>16</v>
      </c>
      <c r="C10" s="13">
        <v>15</v>
      </c>
      <c r="D10" s="13">
        <v>5</v>
      </c>
      <c r="E10" s="13">
        <v>8</v>
      </c>
      <c r="F10" s="13">
        <v>0</v>
      </c>
      <c r="G10" s="13">
        <v>0</v>
      </c>
      <c r="H10" s="13">
        <v>0</v>
      </c>
      <c r="I10" s="13">
        <v>6</v>
      </c>
      <c r="J10" s="13">
        <v>9</v>
      </c>
      <c r="K10" s="13">
        <v>15</v>
      </c>
      <c r="L10" s="13">
        <v>14</v>
      </c>
      <c r="M10" s="13">
        <v>28</v>
      </c>
      <c r="N10" s="13">
        <v>11</v>
      </c>
      <c r="O10" s="4">
        <f aca="true" t="shared" si="0" ref="O10:O52">SUM(C10:N10)</f>
        <v>111</v>
      </c>
    </row>
    <row r="11" spans="2:15" ht="15.75" thickBot="1">
      <c r="B11" s="5" t="s">
        <v>17</v>
      </c>
      <c r="C11" s="13">
        <v>60</v>
      </c>
      <c r="D11" s="13">
        <v>60</v>
      </c>
      <c r="E11" s="13">
        <v>34</v>
      </c>
      <c r="F11" s="13">
        <v>0</v>
      </c>
      <c r="G11" s="13">
        <v>2</v>
      </c>
      <c r="H11" s="13">
        <v>5</v>
      </c>
      <c r="I11" s="13">
        <v>35</v>
      </c>
      <c r="J11" s="13">
        <v>90</v>
      </c>
      <c r="K11" s="13">
        <v>51</v>
      </c>
      <c r="L11" s="13">
        <v>58</v>
      </c>
      <c r="M11" s="13">
        <v>48</v>
      </c>
      <c r="N11" s="13">
        <v>43</v>
      </c>
      <c r="O11" s="4">
        <f t="shared" si="0"/>
        <v>486</v>
      </c>
    </row>
    <row r="12" spans="2:15" ht="15.75" thickBot="1">
      <c r="B12" s="5" t="s">
        <v>60</v>
      </c>
      <c r="C12" s="13">
        <v>38</v>
      </c>
      <c r="D12" s="13">
        <v>45</v>
      </c>
      <c r="E12" s="13">
        <v>25</v>
      </c>
      <c r="F12" s="13">
        <v>2</v>
      </c>
      <c r="G12" s="13">
        <v>0</v>
      </c>
      <c r="H12" s="13">
        <v>0</v>
      </c>
      <c r="I12" s="13">
        <v>9</v>
      </c>
      <c r="J12" s="13">
        <v>39</v>
      </c>
      <c r="K12" s="13">
        <v>48</v>
      </c>
      <c r="L12" s="13">
        <v>38</v>
      </c>
      <c r="M12" s="13">
        <v>35</v>
      </c>
      <c r="N12" s="13">
        <v>24</v>
      </c>
      <c r="O12" s="4">
        <f t="shared" si="0"/>
        <v>303</v>
      </c>
    </row>
    <row r="13" spans="2:15" ht="15.75" thickBot="1">
      <c r="B13" s="5" t="s">
        <v>18</v>
      </c>
      <c r="C13" s="13">
        <v>53</v>
      </c>
      <c r="D13" s="13">
        <v>50</v>
      </c>
      <c r="E13" s="13">
        <v>31</v>
      </c>
      <c r="F13" s="13">
        <v>6</v>
      </c>
      <c r="G13" s="13">
        <v>10</v>
      </c>
      <c r="H13" s="13">
        <v>8</v>
      </c>
      <c r="I13" s="13">
        <v>28</v>
      </c>
      <c r="J13" s="13">
        <v>38</v>
      </c>
      <c r="K13" s="13">
        <v>52</v>
      </c>
      <c r="L13" s="13">
        <v>64</v>
      </c>
      <c r="M13" s="13">
        <v>50</v>
      </c>
      <c r="N13" s="13">
        <v>19</v>
      </c>
      <c r="O13" s="4">
        <f t="shared" si="0"/>
        <v>409</v>
      </c>
    </row>
    <row r="14" spans="2:15" ht="15.75" thickBot="1">
      <c r="B14" s="5" t="s">
        <v>19</v>
      </c>
      <c r="C14" s="13">
        <v>205</v>
      </c>
      <c r="D14" s="13">
        <v>175</v>
      </c>
      <c r="E14" s="13">
        <v>111</v>
      </c>
      <c r="F14" s="13">
        <v>0</v>
      </c>
      <c r="G14" s="13">
        <v>2</v>
      </c>
      <c r="H14" s="13">
        <v>1</v>
      </c>
      <c r="I14" s="13">
        <v>49</v>
      </c>
      <c r="J14" s="13">
        <v>63</v>
      </c>
      <c r="K14" s="13">
        <v>104</v>
      </c>
      <c r="L14" s="13">
        <v>131</v>
      </c>
      <c r="M14" s="13">
        <v>106</v>
      </c>
      <c r="N14" s="13">
        <v>62</v>
      </c>
      <c r="O14" s="4">
        <f t="shared" si="0"/>
        <v>1009</v>
      </c>
    </row>
    <row r="15" spans="2:15" ht="15.75" thickBot="1">
      <c r="B15" s="5" t="s">
        <v>20</v>
      </c>
      <c r="C15" s="13">
        <v>204</v>
      </c>
      <c r="D15" s="13">
        <v>175</v>
      </c>
      <c r="E15" s="13">
        <v>114</v>
      </c>
      <c r="F15" s="13">
        <v>0</v>
      </c>
      <c r="G15" s="13">
        <v>1</v>
      </c>
      <c r="H15" s="13">
        <v>1</v>
      </c>
      <c r="I15" s="13">
        <v>48</v>
      </c>
      <c r="J15" s="13">
        <v>61</v>
      </c>
      <c r="K15" s="13">
        <v>104</v>
      </c>
      <c r="L15" s="13">
        <v>128</v>
      </c>
      <c r="M15" s="13">
        <v>113</v>
      </c>
      <c r="N15" s="13">
        <v>59</v>
      </c>
      <c r="O15" s="4">
        <f t="shared" si="0"/>
        <v>1008</v>
      </c>
    </row>
    <row r="16" spans="2:15" ht="15.75" thickBot="1">
      <c r="B16" s="5" t="s">
        <v>21</v>
      </c>
      <c r="C16" s="13">
        <v>209</v>
      </c>
      <c r="D16" s="13">
        <v>169</v>
      </c>
      <c r="E16" s="13">
        <v>113</v>
      </c>
      <c r="F16" s="13">
        <v>1</v>
      </c>
      <c r="G16" s="13">
        <v>1</v>
      </c>
      <c r="H16" s="13">
        <v>1</v>
      </c>
      <c r="I16" s="13">
        <v>47</v>
      </c>
      <c r="J16" s="13">
        <v>63</v>
      </c>
      <c r="K16" s="13">
        <v>102</v>
      </c>
      <c r="L16" s="13">
        <v>133</v>
      </c>
      <c r="M16" s="13">
        <v>109</v>
      </c>
      <c r="N16" s="13">
        <v>60</v>
      </c>
      <c r="O16" s="4">
        <f t="shared" si="0"/>
        <v>1008</v>
      </c>
    </row>
    <row r="17" spans="2:15" ht="15.75" thickBot="1">
      <c r="B17" s="5" t="s">
        <v>22</v>
      </c>
      <c r="C17" s="13">
        <v>204</v>
      </c>
      <c r="D17" s="13">
        <v>173</v>
      </c>
      <c r="E17" s="13">
        <v>115</v>
      </c>
      <c r="F17" s="13">
        <v>1</v>
      </c>
      <c r="G17" s="13">
        <v>3</v>
      </c>
      <c r="H17" s="13">
        <v>1</v>
      </c>
      <c r="I17" s="13">
        <v>43</v>
      </c>
      <c r="J17" s="13">
        <v>64</v>
      </c>
      <c r="K17" s="13">
        <v>102</v>
      </c>
      <c r="L17" s="13">
        <v>134</v>
      </c>
      <c r="M17" s="13">
        <v>110</v>
      </c>
      <c r="N17" s="13">
        <v>59</v>
      </c>
      <c r="O17" s="4">
        <f t="shared" si="0"/>
        <v>1009</v>
      </c>
    </row>
    <row r="18" spans="2:15" ht="15.75" thickBot="1">
      <c r="B18" s="5" t="s">
        <v>57</v>
      </c>
      <c r="C18" s="13">
        <v>11</v>
      </c>
      <c r="D18" s="13">
        <v>10</v>
      </c>
      <c r="E18" s="13">
        <v>19</v>
      </c>
      <c r="F18" s="13">
        <v>0</v>
      </c>
      <c r="G18" s="13">
        <v>0</v>
      </c>
      <c r="H18" s="13">
        <v>0</v>
      </c>
      <c r="I18" s="13">
        <v>6</v>
      </c>
      <c r="J18" s="13">
        <v>9</v>
      </c>
      <c r="K18" s="13">
        <v>14</v>
      </c>
      <c r="L18" s="13">
        <v>13</v>
      </c>
      <c r="M18" s="13">
        <v>18</v>
      </c>
      <c r="N18" s="13">
        <v>11</v>
      </c>
      <c r="O18" s="4">
        <f t="shared" si="0"/>
        <v>111</v>
      </c>
    </row>
    <row r="19" spans="2:15" ht="15.75" thickBot="1">
      <c r="B19" s="5" t="s">
        <v>23</v>
      </c>
      <c r="C19" s="14">
        <v>172</v>
      </c>
      <c r="D19" s="14">
        <v>70</v>
      </c>
      <c r="E19" s="14">
        <v>30</v>
      </c>
      <c r="F19" s="14">
        <v>0</v>
      </c>
      <c r="G19" s="14">
        <v>4</v>
      </c>
      <c r="H19" s="14">
        <v>1</v>
      </c>
      <c r="I19" s="14">
        <v>164</v>
      </c>
      <c r="J19" s="14">
        <v>199</v>
      </c>
      <c r="K19" s="14">
        <v>80</v>
      </c>
      <c r="L19" s="14">
        <v>175</v>
      </c>
      <c r="M19" s="14">
        <v>61</v>
      </c>
      <c r="N19" s="14">
        <v>124</v>
      </c>
      <c r="O19" s="4">
        <f t="shared" si="0"/>
        <v>1080</v>
      </c>
    </row>
    <row r="20" spans="2:15" ht="15.75" thickBot="1">
      <c r="B20" s="5" t="s">
        <v>24</v>
      </c>
      <c r="C20" s="13">
        <v>104</v>
      </c>
      <c r="D20" s="13">
        <v>97</v>
      </c>
      <c r="E20" s="13">
        <v>63</v>
      </c>
      <c r="F20" s="13">
        <v>5</v>
      </c>
      <c r="G20" s="13">
        <v>11</v>
      </c>
      <c r="H20" s="13">
        <v>10</v>
      </c>
      <c r="I20" s="13">
        <v>77</v>
      </c>
      <c r="J20" s="13">
        <v>97</v>
      </c>
      <c r="K20" s="13">
        <v>128</v>
      </c>
      <c r="L20" s="13">
        <v>125</v>
      </c>
      <c r="M20" s="13">
        <v>124</v>
      </c>
      <c r="N20" s="13">
        <v>66</v>
      </c>
      <c r="O20" s="4">
        <f t="shared" si="0"/>
        <v>907</v>
      </c>
    </row>
    <row r="21" spans="2:15" ht="15.75" thickBot="1">
      <c r="B21" s="5" t="s">
        <v>25</v>
      </c>
      <c r="C21" s="13">
        <v>105</v>
      </c>
      <c r="D21" s="13">
        <v>97</v>
      </c>
      <c r="E21" s="13">
        <v>66</v>
      </c>
      <c r="F21" s="13">
        <v>4</v>
      </c>
      <c r="G21" s="13">
        <v>11</v>
      </c>
      <c r="H21" s="13">
        <v>9</v>
      </c>
      <c r="I21" s="13">
        <v>74</v>
      </c>
      <c r="J21" s="13">
        <v>104</v>
      </c>
      <c r="K21" s="13">
        <v>121</v>
      </c>
      <c r="L21" s="13">
        <v>127</v>
      </c>
      <c r="M21" s="13">
        <v>121</v>
      </c>
      <c r="N21" s="13">
        <v>68</v>
      </c>
      <c r="O21" s="4">
        <f t="shared" si="0"/>
        <v>907</v>
      </c>
    </row>
    <row r="22" spans="2:15" ht="15.75" thickBot="1">
      <c r="B22" s="5" t="s">
        <v>26</v>
      </c>
      <c r="C22" s="13">
        <v>104</v>
      </c>
      <c r="D22" s="13">
        <v>97</v>
      </c>
      <c r="E22" s="13">
        <v>66</v>
      </c>
      <c r="F22" s="13">
        <v>3</v>
      </c>
      <c r="G22" s="13">
        <v>8</v>
      </c>
      <c r="H22" s="13">
        <v>9</v>
      </c>
      <c r="I22" s="13">
        <v>76</v>
      </c>
      <c r="J22" s="13">
        <v>103</v>
      </c>
      <c r="K22" s="13">
        <v>120</v>
      </c>
      <c r="L22" s="13">
        <v>131</v>
      </c>
      <c r="M22" s="13">
        <v>120</v>
      </c>
      <c r="N22" s="13">
        <v>75</v>
      </c>
      <c r="O22" s="4">
        <f>SUM(C22:N22)</f>
        <v>912</v>
      </c>
    </row>
    <row r="23" spans="2:15" ht="15.75" thickBot="1">
      <c r="B23" s="5" t="s">
        <v>27</v>
      </c>
      <c r="C23" s="13">
        <v>30</v>
      </c>
      <c r="D23" s="13">
        <v>33</v>
      </c>
      <c r="E23" s="13">
        <v>156</v>
      </c>
      <c r="F23" s="13">
        <v>5</v>
      </c>
      <c r="G23" s="13">
        <v>11</v>
      </c>
      <c r="H23" s="13">
        <v>7</v>
      </c>
      <c r="I23" s="13">
        <v>22</v>
      </c>
      <c r="J23" s="13">
        <v>27</v>
      </c>
      <c r="K23" s="13">
        <v>35</v>
      </c>
      <c r="L23" s="13">
        <v>42</v>
      </c>
      <c r="M23" s="13">
        <v>43</v>
      </c>
      <c r="N23" s="13">
        <v>18</v>
      </c>
      <c r="O23" s="4">
        <f t="shared" si="0"/>
        <v>429</v>
      </c>
    </row>
    <row r="24" spans="2:15" ht="15.75" thickBot="1">
      <c r="B24" s="5" t="s">
        <v>28</v>
      </c>
      <c r="C24" s="13">
        <v>75</v>
      </c>
      <c r="D24" s="13">
        <v>79</v>
      </c>
      <c r="E24" s="13">
        <v>56</v>
      </c>
      <c r="F24" s="13">
        <v>0</v>
      </c>
      <c r="G24" s="13">
        <v>0</v>
      </c>
      <c r="H24" s="13">
        <v>1</v>
      </c>
      <c r="I24" s="13">
        <v>29</v>
      </c>
      <c r="J24" s="13">
        <v>65</v>
      </c>
      <c r="K24" s="13">
        <v>64</v>
      </c>
      <c r="L24" s="13">
        <v>75</v>
      </c>
      <c r="M24" s="13">
        <v>59</v>
      </c>
      <c r="N24" s="13">
        <v>68</v>
      </c>
      <c r="O24" s="4">
        <f t="shared" si="0"/>
        <v>571</v>
      </c>
    </row>
    <row r="25" spans="2:15" ht="15.75" thickBot="1">
      <c r="B25" s="5" t="s">
        <v>29</v>
      </c>
      <c r="C25" s="13">
        <v>115</v>
      </c>
      <c r="D25" s="13">
        <v>148</v>
      </c>
      <c r="E25" s="13">
        <v>88</v>
      </c>
      <c r="F25" s="13">
        <v>3</v>
      </c>
      <c r="G25" s="13">
        <v>9</v>
      </c>
      <c r="H25" s="13">
        <v>11</v>
      </c>
      <c r="I25" s="13">
        <v>93</v>
      </c>
      <c r="J25" s="13">
        <v>142</v>
      </c>
      <c r="K25" s="13">
        <v>135</v>
      </c>
      <c r="L25" s="13">
        <v>171</v>
      </c>
      <c r="M25" s="13">
        <v>161</v>
      </c>
      <c r="N25" s="13">
        <v>109</v>
      </c>
      <c r="O25" s="4">
        <f t="shared" si="0"/>
        <v>1185</v>
      </c>
    </row>
    <row r="26" spans="2:15" ht="15.75" thickBot="1">
      <c r="B26" s="5" t="s">
        <v>30</v>
      </c>
      <c r="C26" s="13">
        <v>102</v>
      </c>
      <c r="D26" s="13">
        <v>110</v>
      </c>
      <c r="E26" s="13">
        <v>46</v>
      </c>
      <c r="F26" s="13">
        <v>2</v>
      </c>
      <c r="G26" s="13">
        <v>2</v>
      </c>
      <c r="H26" s="13">
        <v>3</v>
      </c>
      <c r="I26" s="13">
        <v>40</v>
      </c>
      <c r="J26" s="13">
        <v>92</v>
      </c>
      <c r="K26" s="13">
        <v>76</v>
      </c>
      <c r="L26" s="13">
        <v>77</v>
      </c>
      <c r="M26" s="13">
        <v>79</v>
      </c>
      <c r="N26" s="13">
        <v>78</v>
      </c>
      <c r="O26" s="4">
        <f>SUM(C26:N26)</f>
        <v>707</v>
      </c>
    </row>
    <row r="27" spans="2:15" ht="15.75" thickBot="1">
      <c r="B27" s="5" t="s">
        <v>31</v>
      </c>
      <c r="C27" s="13">
        <v>103</v>
      </c>
      <c r="D27" s="13">
        <v>109</v>
      </c>
      <c r="E27" s="13">
        <v>45</v>
      </c>
      <c r="F27" s="13">
        <v>1</v>
      </c>
      <c r="G27" s="13">
        <v>4</v>
      </c>
      <c r="H27" s="13">
        <v>0</v>
      </c>
      <c r="I27" s="13">
        <v>45</v>
      </c>
      <c r="J27" s="13">
        <v>92</v>
      </c>
      <c r="K27" s="13">
        <v>77</v>
      </c>
      <c r="L27" s="13">
        <v>75</v>
      </c>
      <c r="M27" s="13">
        <v>77</v>
      </c>
      <c r="N27" s="13">
        <v>81</v>
      </c>
      <c r="O27" s="4">
        <f t="shared" si="0"/>
        <v>709</v>
      </c>
    </row>
    <row r="28" spans="2:15" ht="15.75" thickBot="1">
      <c r="B28" s="5" t="s">
        <v>32</v>
      </c>
      <c r="C28" s="13">
        <v>101</v>
      </c>
      <c r="D28" s="13">
        <v>112</v>
      </c>
      <c r="E28" s="13">
        <v>46</v>
      </c>
      <c r="F28" s="13">
        <v>2</v>
      </c>
      <c r="G28" s="13">
        <v>0</v>
      </c>
      <c r="H28" s="13">
        <v>2</v>
      </c>
      <c r="I28" s="13">
        <v>39</v>
      </c>
      <c r="J28" s="13">
        <v>94</v>
      </c>
      <c r="K28" s="13">
        <v>76</v>
      </c>
      <c r="L28" s="13">
        <v>81</v>
      </c>
      <c r="M28" s="13">
        <v>73</v>
      </c>
      <c r="N28" s="13">
        <v>82</v>
      </c>
      <c r="O28" s="4">
        <f t="shared" si="0"/>
        <v>708</v>
      </c>
    </row>
    <row r="29" spans="2:15" ht="15.75" thickBot="1">
      <c r="B29" s="5" t="s">
        <v>33</v>
      </c>
      <c r="C29" s="13">
        <v>36</v>
      </c>
      <c r="D29" s="13">
        <v>41</v>
      </c>
      <c r="E29" s="13">
        <v>14</v>
      </c>
      <c r="F29" s="13">
        <v>1</v>
      </c>
      <c r="G29" s="13">
        <v>1</v>
      </c>
      <c r="H29" s="13">
        <v>0</v>
      </c>
      <c r="I29" s="13">
        <v>17</v>
      </c>
      <c r="J29" s="13">
        <v>41</v>
      </c>
      <c r="K29" s="13">
        <v>47</v>
      </c>
      <c r="L29" s="13">
        <v>54</v>
      </c>
      <c r="M29" s="13">
        <v>43</v>
      </c>
      <c r="N29" s="13">
        <v>35</v>
      </c>
      <c r="O29" s="4">
        <f t="shared" si="0"/>
        <v>330</v>
      </c>
    </row>
    <row r="30" spans="2:15" ht="15.75" thickBot="1">
      <c r="B30" s="5" t="s">
        <v>34</v>
      </c>
      <c r="C30" s="13">
        <v>299</v>
      </c>
      <c r="D30" s="13">
        <v>218</v>
      </c>
      <c r="E30" s="13">
        <v>133</v>
      </c>
      <c r="F30" s="13">
        <v>0</v>
      </c>
      <c r="G30" s="13">
        <v>0</v>
      </c>
      <c r="H30" s="13">
        <v>1</v>
      </c>
      <c r="I30" s="13">
        <v>115</v>
      </c>
      <c r="J30" s="13">
        <v>203</v>
      </c>
      <c r="K30" s="13">
        <v>249</v>
      </c>
      <c r="L30" s="13">
        <v>282</v>
      </c>
      <c r="M30" s="13">
        <v>181</v>
      </c>
      <c r="N30" s="13">
        <v>127</v>
      </c>
      <c r="O30" s="4">
        <f t="shared" si="0"/>
        <v>1808</v>
      </c>
    </row>
    <row r="31" spans="2:15" ht="15.75" thickBot="1">
      <c r="B31" s="5" t="s">
        <v>35</v>
      </c>
      <c r="C31" s="13">
        <v>298</v>
      </c>
      <c r="D31" s="13">
        <v>220</v>
      </c>
      <c r="E31" s="13">
        <v>139</v>
      </c>
      <c r="F31" s="13">
        <v>0</v>
      </c>
      <c r="G31" s="13">
        <v>0</v>
      </c>
      <c r="H31" s="13">
        <v>2</v>
      </c>
      <c r="I31" s="13">
        <v>109</v>
      </c>
      <c r="J31" s="13">
        <v>204</v>
      </c>
      <c r="K31" s="13">
        <v>252</v>
      </c>
      <c r="L31" s="13">
        <v>274</v>
      </c>
      <c r="M31" s="13">
        <v>189</v>
      </c>
      <c r="N31" s="13">
        <v>120</v>
      </c>
      <c r="O31" s="4">
        <f t="shared" si="0"/>
        <v>1807</v>
      </c>
    </row>
    <row r="32" spans="2:15" ht="15.75" thickBot="1">
      <c r="B32" s="3" t="s">
        <v>36</v>
      </c>
      <c r="C32" s="13">
        <v>298</v>
      </c>
      <c r="D32" s="13">
        <v>220</v>
      </c>
      <c r="E32" s="13">
        <v>133</v>
      </c>
      <c r="F32" s="13">
        <v>0</v>
      </c>
      <c r="G32" s="13">
        <v>0</v>
      </c>
      <c r="H32" s="13">
        <v>0</v>
      </c>
      <c r="I32" s="13">
        <v>116</v>
      </c>
      <c r="J32" s="13">
        <v>206</v>
      </c>
      <c r="K32" s="13">
        <v>259</v>
      </c>
      <c r="L32" s="13">
        <v>274</v>
      </c>
      <c r="M32" s="13">
        <v>185</v>
      </c>
      <c r="N32" s="13">
        <v>114</v>
      </c>
      <c r="O32" s="4">
        <f>SUM(C32:N32)</f>
        <v>1805</v>
      </c>
    </row>
    <row r="33" spans="2:15" ht="15.75" thickBot="1">
      <c r="B33" s="5" t="s">
        <v>37</v>
      </c>
      <c r="C33" s="13">
        <v>305</v>
      </c>
      <c r="D33" s="13">
        <v>226</v>
      </c>
      <c r="E33" s="13">
        <v>122</v>
      </c>
      <c r="F33" s="13">
        <v>0</v>
      </c>
      <c r="G33" s="13">
        <v>0</v>
      </c>
      <c r="H33" s="13">
        <v>1</v>
      </c>
      <c r="I33" s="13">
        <v>113</v>
      </c>
      <c r="J33" s="13">
        <v>202</v>
      </c>
      <c r="K33" s="13">
        <v>251</v>
      </c>
      <c r="L33" s="13">
        <v>280</v>
      </c>
      <c r="M33" s="13">
        <v>188</v>
      </c>
      <c r="N33" s="13">
        <v>118</v>
      </c>
      <c r="O33" s="4">
        <f t="shared" si="0"/>
        <v>1806</v>
      </c>
    </row>
    <row r="34" spans="2:15" ht="15.75" thickBot="1">
      <c r="B34" s="5" t="s">
        <v>38</v>
      </c>
      <c r="C34" s="13" t="s">
        <v>62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41</v>
      </c>
      <c r="J34" s="13">
        <v>120</v>
      </c>
      <c r="K34" s="13">
        <v>126</v>
      </c>
      <c r="L34" s="13">
        <v>147</v>
      </c>
      <c r="M34" s="13">
        <v>115</v>
      </c>
      <c r="N34" s="13">
        <v>105</v>
      </c>
      <c r="O34" s="4">
        <f t="shared" si="0"/>
        <v>655</v>
      </c>
    </row>
    <row r="35" spans="2:15" ht="15.75" thickBot="1">
      <c r="B35" s="5" t="s">
        <v>61</v>
      </c>
      <c r="C35" s="13">
        <v>107</v>
      </c>
      <c r="D35" s="13">
        <v>124</v>
      </c>
      <c r="E35" s="13">
        <v>87</v>
      </c>
      <c r="F35" s="13">
        <v>0</v>
      </c>
      <c r="G35" s="13">
        <v>0</v>
      </c>
      <c r="H35" s="13">
        <v>1</v>
      </c>
      <c r="I35" s="13">
        <v>44</v>
      </c>
      <c r="J35" s="13">
        <v>119</v>
      </c>
      <c r="K35" s="13">
        <v>136</v>
      </c>
      <c r="L35" s="13">
        <v>149</v>
      </c>
      <c r="M35" s="13">
        <v>107</v>
      </c>
      <c r="N35" s="13">
        <v>100</v>
      </c>
      <c r="O35" s="4">
        <f t="shared" si="0"/>
        <v>974</v>
      </c>
    </row>
    <row r="36" spans="2:15" ht="15.75" thickBot="1">
      <c r="B36" s="5" t="s">
        <v>39</v>
      </c>
      <c r="C36" s="13">
        <v>82</v>
      </c>
      <c r="D36" s="13">
        <v>96</v>
      </c>
      <c r="E36" s="13">
        <v>56</v>
      </c>
      <c r="F36" s="13">
        <v>1</v>
      </c>
      <c r="G36" s="13">
        <v>2</v>
      </c>
      <c r="H36" s="13">
        <v>6</v>
      </c>
      <c r="I36" s="13">
        <v>39</v>
      </c>
      <c r="J36" s="13">
        <v>75</v>
      </c>
      <c r="K36" s="13">
        <v>110</v>
      </c>
      <c r="L36" s="13">
        <v>129</v>
      </c>
      <c r="M36" s="13">
        <v>110</v>
      </c>
      <c r="N36" s="13">
        <v>69</v>
      </c>
      <c r="O36" s="4">
        <f t="shared" si="0"/>
        <v>775</v>
      </c>
    </row>
    <row r="37" spans="2:15" ht="15.75" thickBot="1">
      <c r="B37" s="5" t="s">
        <v>40</v>
      </c>
      <c r="C37" s="13">
        <v>81</v>
      </c>
      <c r="D37" s="13">
        <v>98</v>
      </c>
      <c r="E37" s="13">
        <v>54</v>
      </c>
      <c r="F37" s="13">
        <v>2</v>
      </c>
      <c r="G37" s="13">
        <v>2</v>
      </c>
      <c r="H37" s="13">
        <v>7</v>
      </c>
      <c r="I37" s="13">
        <v>37</v>
      </c>
      <c r="J37" s="13">
        <v>78</v>
      </c>
      <c r="K37" s="13">
        <v>110</v>
      </c>
      <c r="L37" s="13">
        <v>123</v>
      </c>
      <c r="M37" s="13">
        <v>114</v>
      </c>
      <c r="N37" s="13">
        <v>73</v>
      </c>
      <c r="O37" s="4">
        <f t="shared" si="0"/>
        <v>779</v>
      </c>
    </row>
    <row r="38" spans="2:15" ht="15.75" thickBot="1">
      <c r="B38" s="5" t="s">
        <v>41</v>
      </c>
      <c r="C38" s="13">
        <v>83</v>
      </c>
      <c r="D38" s="13">
        <v>93</v>
      </c>
      <c r="E38" s="13">
        <v>61</v>
      </c>
      <c r="F38" s="13">
        <v>1</v>
      </c>
      <c r="G38" s="13">
        <v>3</v>
      </c>
      <c r="H38" s="13">
        <v>5</v>
      </c>
      <c r="I38" s="13">
        <v>37</v>
      </c>
      <c r="J38" s="13">
        <v>76</v>
      </c>
      <c r="K38" s="13">
        <v>112</v>
      </c>
      <c r="L38" s="13">
        <v>125</v>
      </c>
      <c r="M38" s="13">
        <v>112</v>
      </c>
      <c r="N38" s="13">
        <v>70</v>
      </c>
      <c r="O38" s="4">
        <f t="shared" si="0"/>
        <v>778</v>
      </c>
    </row>
    <row r="39" spans="2:15" ht="15.75" thickBot="1">
      <c r="B39" s="18" t="s">
        <v>58</v>
      </c>
      <c r="C39" s="13">
        <v>81</v>
      </c>
      <c r="D39" s="13">
        <v>95</v>
      </c>
      <c r="E39" s="13">
        <v>58</v>
      </c>
      <c r="F39" s="13">
        <v>1</v>
      </c>
      <c r="G39" s="13">
        <v>4</v>
      </c>
      <c r="H39" s="13">
        <v>4</v>
      </c>
      <c r="I39" s="13">
        <v>38</v>
      </c>
      <c r="J39" s="13">
        <v>77</v>
      </c>
      <c r="K39" s="13">
        <v>111</v>
      </c>
      <c r="L39" s="13">
        <v>122</v>
      </c>
      <c r="M39" s="13">
        <v>117</v>
      </c>
      <c r="N39" s="13">
        <v>70</v>
      </c>
      <c r="O39" s="4">
        <f t="shared" si="0"/>
        <v>778</v>
      </c>
    </row>
    <row r="40" spans="2:15" ht="15.75" thickBot="1">
      <c r="B40" s="18" t="s">
        <v>59</v>
      </c>
      <c r="C40" s="13">
        <v>210</v>
      </c>
      <c r="D40" s="13">
        <v>287</v>
      </c>
      <c r="E40" s="13">
        <v>124</v>
      </c>
      <c r="F40" s="13">
        <v>4</v>
      </c>
      <c r="G40" s="13">
        <v>6</v>
      </c>
      <c r="H40" s="13">
        <v>8</v>
      </c>
      <c r="I40" s="13">
        <v>72</v>
      </c>
      <c r="J40" s="13">
        <v>210</v>
      </c>
      <c r="K40" s="13">
        <v>277</v>
      </c>
      <c r="L40" s="13">
        <v>339</v>
      </c>
      <c r="M40" s="13">
        <v>254</v>
      </c>
      <c r="N40" s="13">
        <v>169</v>
      </c>
      <c r="O40" s="4">
        <f t="shared" si="0"/>
        <v>1960</v>
      </c>
    </row>
    <row r="41" spans="2:15" ht="15.75" thickBot="1">
      <c r="B41" s="5" t="s">
        <v>42</v>
      </c>
      <c r="C41" s="13">
        <v>208</v>
      </c>
      <c r="D41" s="13">
        <v>160</v>
      </c>
      <c r="E41" s="13">
        <v>110</v>
      </c>
      <c r="F41" s="13">
        <v>2</v>
      </c>
      <c r="G41" s="13">
        <v>4</v>
      </c>
      <c r="H41" s="13">
        <v>2</v>
      </c>
      <c r="I41" s="13">
        <v>38</v>
      </c>
      <c r="J41" s="13">
        <v>93</v>
      </c>
      <c r="K41" s="13">
        <v>121</v>
      </c>
      <c r="L41" s="13">
        <v>142</v>
      </c>
      <c r="M41" s="13">
        <v>157</v>
      </c>
      <c r="N41" s="13">
        <v>71</v>
      </c>
      <c r="O41" s="4">
        <f t="shared" si="0"/>
        <v>1108</v>
      </c>
    </row>
    <row r="42" spans="2:15" ht="15.75" thickBot="1">
      <c r="B42" s="6" t="s">
        <v>43</v>
      </c>
      <c r="C42" s="14">
        <v>58</v>
      </c>
      <c r="D42" s="14">
        <v>42</v>
      </c>
      <c r="E42" s="14">
        <v>34</v>
      </c>
      <c r="F42" s="14">
        <v>1</v>
      </c>
      <c r="G42" s="14">
        <v>1</v>
      </c>
      <c r="H42" s="14">
        <v>0</v>
      </c>
      <c r="I42" s="14">
        <v>35</v>
      </c>
      <c r="J42" s="14">
        <v>50</v>
      </c>
      <c r="K42" s="14">
        <v>61</v>
      </c>
      <c r="L42" s="14">
        <v>64</v>
      </c>
      <c r="M42" s="14">
        <v>44</v>
      </c>
      <c r="N42" s="14">
        <v>37</v>
      </c>
      <c r="O42" s="4">
        <f t="shared" si="0"/>
        <v>427</v>
      </c>
    </row>
    <row r="43" spans="2:15" ht="15.75" thickBot="1">
      <c r="B43" s="5" t="s">
        <v>44</v>
      </c>
      <c r="C43" s="14">
        <v>113</v>
      </c>
      <c r="D43" s="14">
        <v>98</v>
      </c>
      <c r="E43" s="14">
        <v>55</v>
      </c>
      <c r="F43" s="14">
        <v>0</v>
      </c>
      <c r="G43" s="14">
        <v>1</v>
      </c>
      <c r="H43" s="14">
        <v>0</v>
      </c>
      <c r="I43" s="14">
        <v>41</v>
      </c>
      <c r="J43" s="14">
        <v>72</v>
      </c>
      <c r="K43" s="14">
        <v>98</v>
      </c>
      <c r="L43" s="14">
        <v>105</v>
      </c>
      <c r="M43" s="14">
        <v>56</v>
      </c>
      <c r="N43" s="14">
        <v>100</v>
      </c>
      <c r="O43" s="4">
        <f t="shared" si="0"/>
        <v>739</v>
      </c>
    </row>
    <row r="44" spans="2:15" ht="15.75" thickBot="1">
      <c r="B44" s="5" t="s">
        <v>45</v>
      </c>
      <c r="C44" s="15">
        <v>77</v>
      </c>
      <c r="D44" s="15">
        <v>109</v>
      </c>
      <c r="E44" s="15">
        <v>66</v>
      </c>
      <c r="F44" s="15">
        <v>0</v>
      </c>
      <c r="G44" s="15">
        <v>2</v>
      </c>
      <c r="H44" s="15">
        <v>2</v>
      </c>
      <c r="I44" s="15">
        <v>81</v>
      </c>
      <c r="J44" s="15">
        <v>123</v>
      </c>
      <c r="K44" s="15">
        <v>126</v>
      </c>
      <c r="L44" s="15">
        <v>133</v>
      </c>
      <c r="M44" s="15">
        <v>123</v>
      </c>
      <c r="N44" s="15">
        <v>77</v>
      </c>
      <c r="O44" s="4">
        <f t="shared" si="0"/>
        <v>919</v>
      </c>
    </row>
    <row r="45" spans="2:15" ht="15.75" thickBot="1">
      <c r="B45" s="5" t="s">
        <v>46</v>
      </c>
      <c r="C45" s="16">
        <v>87</v>
      </c>
      <c r="D45" s="16">
        <v>56</v>
      </c>
      <c r="E45" s="16">
        <v>24</v>
      </c>
      <c r="F45" s="16">
        <v>1</v>
      </c>
      <c r="G45" s="16">
        <v>2</v>
      </c>
      <c r="H45" s="16">
        <v>0</v>
      </c>
      <c r="I45" s="16">
        <v>31</v>
      </c>
      <c r="J45" s="16">
        <v>81</v>
      </c>
      <c r="K45" s="16">
        <v>76</v>
      </c>
      <c r="L45" s="16">
        <v>60</v>
      </c>
      <c r="M45" s="16">
        <v>35</v>
      </c>
      <c r="N45" s="16">
        <v>27</v>
      </c>
      <c r="O45" s="4">
        <f t="shared" si="0"/>
        <v>480</v>
      </c>
    </row>
    <row r="46" spans="2:15" ht="15.75" thickBot="1">
      <c r="B46" s="5" t="s">
        <v>47</v>
      </c>
      <c r="C46" s="16">
        <v>148</v>
      </c>
      <c r="D46" s="16">
        <v>150</v>
      </c>
      <c r="E46" s="16">
        <v>98</v>
      </c>
      <c r="F46" s="16">
        <v>1</v>
      </c>
      <c r="G46" s="16">
        <v>6</v>
      </c>
      <c r="H46" s="16">
        <v>4</v>
      </c>
      <c r="I46" s="16">
        <v>69</v>
      </c>
      <c r="J46" s="16">
        <v>146</v>
      </c>
      <c r="K46" s="16">
        <v>181</v>
      </c>
      <c r="L46" s="16">
        <v>197</v>
      </c>
      <c r="M46" s="16">
        <v>156</v>
      </c>
      <c r="N46" s="16">
        <v>100</v>
      </c>
      <c r="O46" s="4">
        <f t="shared" si="0"/>
        <v>1256</v>
      </c>
    </row>
    <row r="47" spans="2:15" ht="15.75" thickBot="1">
      <c r="B47" s="5" t="s">
        <v>48</v>
      </c>
      <c r="C47" s="15">
        <v>74</v>
      </c>
      <c r="D47" s="15">
        <v>76</v>
      </c>
      <c r="E47" s="15">
        <v>42</v>
      </c>
      <c r="F47" s="15">
        <v>0</v>
      </c>
      <c r="G47" s="15">
        <v>1</v>
      </c>
      <c r="H47" s="15">
        <v>6</v>
      </c>
      <c r="I47" s="15">
        <v>58</v>
      </c>
      <c r="J47" s="15">
        <v>80</v>
      </c>
      <c r="K47" s="15">
        <v>108</v>
      </c>
      <c r="L47" s="15">
        <v>127</v>
      </c>
      <c r="M47" s="15">
        <v>93</v>
      </c>
      <c r="N47" s="15">
        <v>60</v>
      </c>
      <c r="O47" s="4">
        <f t="shared" si="0"/>
        <v>725</v>
      </c>
    </row>
    <row r="48" spans="2:15" ht="15.75" thickBot="1">
      <c r="B48" s="5" t="s">
        <v>49</v>
      </c>
      <c r="C48" s="13">
        <v>11</v>
      </c>
      <c r="D48" s="13">
        <v>5</v>
      </c>
      <c r="E48" s="13">
        <v>2</v>
      </c>
      <c r="F48" s="13">
        <v>0</v>
      </c>
      <c r="G48" s="13">
        <v>0</v>
      </c>
      <c r="H48" s="13">
        <v>0</v>
      </c>
      <c r="I48" s="13">
        <v>1</v>
      </c>
      <c r="J48" s="13">
        <v>4</v>
      </c>
      <c r="K48" s="13">
        <v>5</v>
      </c>
      <c r="L48" s="13">
        <v>14</v>
      </c>
      <c r="M48" s="13">
        <v>4</v>
      </c>
      <c r="N48" s="13">
        <v>2</v>
      </c>
      <c r="O48" s="4">
        <f t="shared" si="0"/>
        <v>48</v>
      </c>
    </row>
    <row r="49" spans="2:15" ht="15.75" thickBot="1">
      <c r="B49" s="7" t="s">
        <v>50</v>
      </c>
      <c r="C49" s="17">
        <v>107</v>
      </c>
      <c r="D49" s="17">
        <v>119</v>
      </c>
      <c r="E49" s="17">
        <v>49</v>
      </c>
      <c r="F49" s="17">
        <v>1</v>
      </c>
      <c r="G49" s="17">
        <v>0</v>
      </c>
      <c r="H49" s="17">
        <v>1</v>
      </c>
      <c r="I49" s="17">
        <v>38</v>
      </c>
      <c r="J49" s="17">
        <v>37</v>
      </c>
      <c r="K49" s="17">
        <v>48</v>
      </c>
      <c r="L49" s="17">
        <v>68</v>
      </c>
      <c r="M49" s="17">
        <v>69</v>
      </c>
      <c r="N49" s="17">
        <v>28</v>
      </c>
      <c r="O49" s="4">
        <f>SUM(C49:N49)</f>
        <v>565</v>
      </c>
    </row>
    <row r="50" spans="2:15" ht="15.75" thickBot="1">
      <c r="B50" s="7" t="s">
        <v>51</v>
      </c>
      <c r="C50" s="17">
        <v>34</v>
      </c>
      <c r="D50" s="17">
        <v>57</v>
      </c>
      <c r="E50" s="17">
        <v>74</v>
      </c>
      <c r="F50" s="17">
        <v>0</v>
      </c>
      <c r="G50" s="17">
        <v>3</v>
      </c>
      <c r="H50" s="17">
        <v>2</v>
      </c>
      <c r="I50" s="17">
        <v>3</v>
      </c>
      <c r="J50" s="17">
        <v>86</v>
      </c>
      <c r="K50" s="17">
        <v>73</v>
      </c>
      <c r="L50" s="17">
        <v>69</v>
      </c>
      <c r="M50" s="17">
        <v>64</v>
      </c>
      <c r="N50" s="17">
        <v>67</v>
      </c>
      <c r="O50" s="4">
        <f>SUM(C50:N50)</f>
        <v>532</v>
      </c>
    </row>
    <row r="51" spans="2:15" ht="15.75" thickBot="1">
      <c r="B51" s="7" t="s">
        <v>64</v>
      </c>
      <c r="C51" s="17">
        <v>93</v>
      </c>
      <c r="D51" s="17">
        <v>77</v>
      </c>
      <c r="E51" s="17">
        <v>16</v>
      </c>
      <c r="F51" s="17">
        <v>1</v>
      </c>
      <c r="G51" s="17">
        <v>1</v>
      </c>
      <c r="H51" s="17">
        <v>1</v>
      </c>
      <c r="I51" s="17">
        <v>98</v>
      </c>
      <c r="J51" s="17">
        <v>85</v>
      </c>
      <c r="K51" s="17">
        <v>87</v>
      </c>
      <c r="L51" s="17">
        <v>106</v>
      </c>
      <c r="M51" s="17">
        <v>98</v>
      </c>
      <c r="N51" s="17">
        <v>40</v>
      </c>
      <c r="O51" s="4">
        <f>SUM(C51:N51)</f>
        <v>703</v>
      </c>
    </row>
    <row r="52" spans="2:15" ht="15.75" thickBot="1">
      <c r="B52" s="7" t="s">
        <v>52</v>
      </c>
      <c r="C52" s="17">
        <v>17</v>
      </c>
      <c r="D52" s="17">
        <v>18</v>
      </c>
      <c r="E52" s="17">
        <v>9</v>
      </c>
      <c r="F52" s="17">
        <v>0</v>
      </c>
      <c r="G52" s="17">
        <v>0</v>
      </c>
      <c r="H52" s="17">
        <v>1</v>
      </c>
      <c r="I52" s="17">
        <v>1</v>
      </c>
      <c r="J52" s="17">
        <v>19</v>
      </c>
      <c r="K52" s="17">
        <v>11</v>
      </c>
      <c r="L52" s="17">
        <v>16</v>
      </c>
      <c r="M52" s="17">
        <v>24</v>
      </c>
      <c r="N52" s="17">
        <v>7</v>
      </c>
      <c r="O52" s="4">
        <f t="shared" si="0"/>
        <v>123</v>
      </c>
    </row>
    <row r="53" spans="2:15" ht="16.5" thickBot="1" thickTop="1">
      <c r="B53" s="8" t="s">
        <v>53</v>
      </c>
      <c r="C53" s="9">
        <f aca="true" t="shared" si="1" ref="C53:N53">SUM(C9:C52)</f>
        <v>5024</v>
      </c>
      <c r="D53" s="9">
        <f t="shared" si="1"/>
        <v>4605</v>
      </c>
      <c r="E53" s="9">
        <f t="shared" si="1"/>
        <v>2832</v>
      </c>
      <c r="F53" s="9">
        <f t="shared" si="1"/>
        <v>56</v>
      </c>
      <c r="G53" s="9">
        <f t="shared" si="1"/>
        <v>122</v>
      </c>
      <c r="H53" s="9">
        <f t="shared" si="1"/>
        <v>126</v>
      </c>
      <c r="I53" s="9">
        <f t="shared" si="1"/>
        <v>2245</v>
      </c>
      <c r="J53" s="9">
        <f t="shared" si="1"/>
        <v>4026</v>
      </c>
      <c r="K53" s="9">
        <f t="shared" si="1"/>
        <v>4620</v>
      </c>
      <c r="L53" s="9">
        <f t="shared" si="1"/>
        <v>5274</v>
      </c>
      <c r="M53" s="9">
        <f t="shared" si="1"/>
        <v>4260</v>
      </c>
      <c r="N53" s="9">
        <f t="shared" si="1"/>
        <v>2937</v>
      </c>
      <c r="O53" s="10">
        <f>SUM(O9:O52)</f>
        <v>36127</v>
      </c>
    </row>
    <row r="54" ht="15.75" thickTop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2016-11-03T17:15:54Z</dcterms:created>
  <dcterms:modified xsi:type="dcterms:W3CDTF">2021-03-03T18:59:22Z</dcterms:modified>
  <cp:category/>
  <cp:version/>
  <cp:contentType/>
  <cp:contentStatus/>
</cp:coreProperties>
</file>