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<sst xmlns="http://schemas.openxmlformats.org/spreadsheetml/2006/main" count="101" uniqueCount="72">
  <si>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</si>
  <si>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</si>
  <si>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</si>
  <si>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</si>
  <si>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</si>
  <si>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</si>
  <si>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</si>
  <si>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</si>
  <si>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</si>
  <si>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</si>
  <si>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</si>
  <si>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</si>
  <si>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</si>
  <si>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</si>
  <si>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</si>
  <si>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</si>
  <si>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</si>
  <si>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</si>
  <si>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</si>
  <si>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</si>
  <si>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</si>
  <si>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</si>
  <si>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</si>
  <si>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 de Guaymas</t>
  </si>
  <si>
    <t>Primero Familiar de Hermosillo</t>
  </si>
  <si>
    <t>Segundo Familiar de Hermosillo</t>
  </si>
  <si>
    <t>Tercero 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</si>
  <si>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</si>
  <si>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</si>
  <si>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</si>
  <si>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</si>
  <si>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</si>
  <si>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</si>
  <si>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Familiar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</si>
  <si>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</si>
  <si>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</si>
  <si>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</si>
  <si>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</si>
  <si>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</si>
  <si>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</si>
  <si>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</si>
  <si>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</si>
  <si>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</si>
  <si>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</si>
  <si>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Familiar Guaymas</t>
  </si>
  <si>
    <t>1 Hermosillo</t>
  </si>
  <si>
    <t>2 Hermosillo</t>
  </si>
  <si>
    <t>3 Hermosillo</t>
  </si>
  <si>
    <t>1C Huatabampo</t>
  </si>
  <si>
    <t>Magdalena</t>
  </si>
  <si>
    <t>Familiar Navojoa</t>
  </si>
  <si>
    <t>Familiar Nogales</t>
  </si>
  <si>
    <t>Puerto Peñasco</t>
  </si>
  <si>
    <t>Sahuaripa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</si>
  <si>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</si>
  <si>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</si>
  <si>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</si>
  <si>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</si>
  <si>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</si>
  <si>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1F S.L.R.C.</t>
  </si>
  <si>
    <t>Cuarto Familiar de Hermosillo</t>
  </si>
  <si>
    <t>4 Hermosillo</t>
  </si>
  <si>
    <t>Especializado Materia Familiar Hermosillo</t>
  </si>
  <si>
    <t>Esp Materia Fam Hillo</t>
  </si>
  <si>
    <t>SENTENCIAS  2019</t>
  </si>
  <si>
    <t>0</t>
  </si>
  <si>
    <t>Primero Civil de Guaymas</t>
  </si>
  <si>
    <t>1 Guaymas</t>
  </si>
  <si>
    <t>Primero Mixto Especializado Caborca</t>
  </si>
  <si>
    <t>Esp Mixto Caborca</t>
  </si>
  <si>
    <t>Primero Civil de Nogales</t>
  </si>
  <si>
    <t>1C Nogales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</si>
</sst>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7.7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3" fillId="34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8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Sentencias por Juzgado 
(Materia Familiar)
Del 1 de enero al 31 de diciembre de 2019</a:t>
            </a:r>
          </a:p>
        </c:rich>
      </c:tx>
      <c:layout>
        <c:manualLayout>
          <c:xMode val="factor"/>
          <c:yMode val="factor"/>
          <c:x val="0.03025"/>
          <c:y val="-0.0057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0"/>
      <c:rotY val="44"/>
      <c:depthPercent val="100"/>
      <c:rAngAx val="1"/>
    </c:view3D>
    <c:plotArea>
      <c:layout>
        <c:manualLayout>
          <c:xMode val="edge"/>
          <c:yMode val="edge"/>
          <c:x val="0.037"/>
          <c:y val="0.1865"/>
          <c:w val="0.96575"/>
          <c:h val="0.76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74001">
                  <a:srgbClr val="ABC0E4"/>
                </a:gs>
                <a:gs pos="83000">
                  <a:srgbClr val="8FAADC"/>
                </a:gs>
                <a:gs pos="100000">
                  <a:srgbClr val="C7D5ED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Hoja1!$C$9:$C$33</c:f>
              <c:strCache/>
            </c:strRef>
          </c:cat>
          <c:val>
            <c:numRef>
              <c:f>Hoja1!$P$9:$P$33</c:f>
              <c:numCache/>
            </c:numRef>
          </c:val>
          <c:shape val="box"/>
        </c:ser>
        <c:shape val="box"/>
        <c:axId val="21940154"/>
        <c:axId val="63243659"/>
      </c:bar3DChart>
      <c:catAx>
        <c:axId val="21940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3243659"/>
        <c:crosses val="autoZero"/>
        <c:auto val="1"/>
        <c:lblOffset val="100"/>
        <c:tickLblSkip val="1"/>
        <c:noMultiLvlLbl val="0"/>
      </c:catAx>
      <c:valAx>
        <c:axId val="63243659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40154"/>
        <c:crossesAt val="1"/>
        <c:crossBetween val="between"/>
        <c:dispUnits/>
        <c:majorUnit val="750"/>
        <c:minorUnit val="15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37</xdr:row>
      <xdr:rowOff>0</xdr:rowOff>
    </xdr:from>
    <xdr:to>
      <xdr:col>15</xdr:col>
      <xdr:colOff>438150</xdr:colOff>
      <xdr:row>63</xdr:row>
      <xdr:rowOff>142875</xdr:rowOff>
    </xdr:to>
    <xdr:graphicFrame>
      <xdr:nvGraphicFramePr>
        <xdr:cNvPr id="1" name="Gráfico 1"/>
        <xdr:cNvGraphicFramePr/>
      </xdr:nvGraphicFramePr>
      <xdr:xfrm>
        <a:off x="1800225" y="7143750"/>
        <a:ext cx="921067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6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11.421875" style="1" customWidth="1"/>
    <col min="2" max="2" width="35.421875" style="1" customWidth="1"/>
    <col min="3" max="3" width="19.140625" style="1" customWidth="1"/>
    <col min="4" max="15" width="7.7109375" style="1" customWidth="1"/>
    <col min="16" max="16" width="14.421875" style="1" customWidth="1"/>
    <col min="17" max="16384" width="11.421875" style="1" customWidth="1"/>
  </cols>
  <sheetData>
    <row r="2" ht="18.75">
      <c r="B2" s="10" t="s">
        <v>56</v>
      </c>
    </row>
    <row r="3" ht="15">
      <c r="B3" s="11" t="s">
        <v>57</v>
      </c>
    </row>
    <row r="4" ht="15">
      <c r="B4" t="s">
        <v>58</v>
      </c>
    </row>
    <row r="6" spans="2:16" ht="15">
      <c r="B6" s="19" t="s">
        <v>0</v>
      </c>
      <c r="C6" s="19" t="s">
        <v>55</v>
      </c>
      <c r="D6" s="20" t="s">
        <v>1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9" t="s">
        <v>2</v>
      </c>
    </row>
    <row r="7" spans="2:16" ht="15">
      <c r="B7" s="19"/>
      <c r="C7" s="19"/>
      <c r="D7" s="20" t="s">
        <v>64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9"/>
    </row>
    <row r="8" spans="2:16" ht="15">
      <c r="B8" s="19"/>
      <c r="C8" s="19"/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19"/>
    </row>
    <row r="9" spans="2:18" ht="17.25" customHeight="1">
      <c r="B9" s="8" t="s">
        <v>15</v>
      </c>
      <c r="C9" s="8" t="s">
        <v>36</v>
      </c>
      <c r="D9" s="12">
        <v>20</v>
      </c>
      <c r="E9" s="12">
        <v>36</v>
      </c>
      <c r="F9" s="12">
        <v>29</v>
      </c>
      <c r="G9" s="12">
        <v>37</v>
      </c>
      <c r="H9" s="12">
        <v>30</v>
      </c>
      <c r="I9" s="13">
        <v>34</v>
      </c>
      <c r="J9" s="12">
        <v>30</v>
      </c>
      <c r="K9" s="12">
        <v>36</v>
      </c>
      <c r="L9" s="12">
        <v>34</v>
      </c>
      <c r="M9" s="12">
        <v>33</v>
      </c>
      <c r="N9" s="12">
        <v>26</v>
      </c>
      <c r="O9" s="12">
        <v>18</v>
      </c>
      <c r="P9" s="5">
        <f>SUM(D9:O9)</f>
        <v>363</v>
      </c>
      <c r="R9" s="3"/>
    </row>
    <row r="10" spans="2:18" ht="15">
      <c r="B10" s="8" t="s">
        <v>16</v>
      </c>
      <c r="C10" s="8" t="s">
        <v>37</v>
      </c>
      <c r="D10" s="12">
        <v>3</v>
      </c>
      <c r="E10" s="12">
        <v>6</v>
      </c>
      <c r="F10" s="12">
        <v>1</v>
      </c>
      <c r="G10" s="12">
        <v>5</v>
      </c>
      <c r="H10" s="12">
        <v>2</v>
      </c>
      <c r="I10" s="12">
        <v>11</v>
      </c>
      <c r="J10" s="13">
        <v>6</v>
      </c>
      <c r="K10" s="12">
        <v>7</v>
      </c>
      <c r="L10" s="12">
        <v>3</v>
      </c>
      <c r="M10" s="12">
        <v>6</v>
      </c>
      <c r="N10" s="12">
        <v>3</v>
      </c>
      <c r="O10" s="13">
        <v>5</v>
      </c>
      <c r="P10" s="5">
        <f aca="true" t="shared" si="0" ref="P10:P33">SUM(D10:O10)</f>
        <v>58</v>
      </c>
      <c r="R10" s="3"/>
    </row>
    <row r="11" spans="2:18" ht="15.75" customHeight="1">
      <c r="B11" s="8" t="s">
        <v>17</v>
      </c>
      <c r="C11" s="8" t="s">
        <v>38</v>
      </c>
      <c r="D11" s="12">
        <v>32</v>
      </c>
      <c r="E11" s="12">
        <v>31</v>
      </c>
      <c r="F11" s="12">
        <v>32</v>
      </c>
      <c r="G11" s="12">
        <v>42</v>
      </c>
      <c r="H11" s="12">
        <v>33</v>
      </c>
      <c r="I11" s="12">
        <v>49</v>
      </c>
      <c r="J11" s="12">
        <v>12</v>
      </c>
      <c r="K11" s="12">
        <v>25</v>
      </c>
      <c r="L11" s="12">
        <v>22</v>
      </c>
      <c r="M11" s="12">
        <v>31</v>
      </c>
      <c r="N11" s="12">
        <v>17</v>
      </c>
      <c r="O11" s="12">
        <v>12</v>
      </c>
      <c r="P11" s="5">
        <f t="shared" si="0"/>
        <v>338</v>
      </c>
      <c r="R11" s="3"/>
    </row>
    <row r="12" spans="2:18" ht="15.75" customHeight="1">
      <c r="B12" s="8" t="s">
        <v>68</v>
      </c>
      <c r="C12" s="8" t="s">
        <v>69</v>
      </c>
      <c r="D12" s="12" t="s">
        <v>65</v>
      </c>
      <c r="E12" s="12" t="s">
        <v>65</v>
      </c>
      <c r="F12" s="12" t="s">
        <v>65</v>
      </c>
      <c r="G12" s="12" t="s">
        <v>65</v>
      </c>
      <c r="H12" s="12" t="s">
        <v>65</v>
      </c>
      <c r="I12" s="12">
        <v>3</v>
      </c>
      <c r="J12" s="12">
        <v>8</v>
      </c>
      <c r="K12" s="12">
        <v>23</v>
      </c>
      <c r="L12" s="12">
        <v>22</v>
      </c>
      <c r="M12" s="12">
        <v>23</v>
      </c>
      <c r="N12" s="12">
        <v>13</v>
      </c>
      <c r="O12" s="12">
        <v>21</v>
      </c>
      <c r="P12" s="5">
        <f t="shared" si="0"/>
        <v>113</v>
      </c>
      <c r="R12" s="3"/>
    </row>
    <row r="13" spans="2:18" ht="15">
      <c r="B13" s="8" t="s">
        <v>18</v>
      </c>
      <c r="C13" s="8" t="s">
        <v>39</v>
      </c>
      <c r="D13" s="12">
        <v>19</v>
      </c>
      <c r="E13" s="12">
        <v>20</v>
      </c>
      <c r="F13" s="12">
        <v>15</v>
      </c>
      <c r="G13" s="12">
        <v>17</v>
      </c>
      <c r="H13" s="12">
        <v>22</v>
      </c>
      <c r="I13" s="12">
        <v>25</v>
      </c>
      <c r="J13" s="12">
        <v>11</v>
      </c>
      <c r="K13" s="12">
        <v>21</v>
      </c>
      <c r="L13" s="12">
        <v>24</v>
      </c>
      <c r="M13" s="12">
        <v>17</v>
      </c>
      <c r="N13" s="12">
        <v>16</v>
      </c>
      <c r="O13" s="12">
        <v>25</v>
      </c>
      <c r="P13" s="5">
        <f t="shared" si="0"/>
        <v>232</v>
      </c>
      <c r="R13" s="3"/>
    </row>
    <row r="14" spans="2:18" ht="15">
      <c r="B14" s="8" t="s">
        <v>19</v>
      </c>
      <c r="C14" s="8" t="s">
        <v>40</v>
      </c>
      <c r="D14" s="12">
        <v>42</v>
      </c>
      <c r="E14" s="12">
        <v>55</v>
      </c>
      <c r="F14" s="12">
        <v>54</v>
      </c>
      <c r="G14" s="12">
        <v>48</v>
      </c>
      <c r="H14" s="12">
        <v>41</v>
      </c>
      <c r="I14" s="12">
        <v>59</v>
      </c>
      <c r="J14" s="12">
        <v>38</v>
      </c>
      <c r="K14" s="12">
        <v>56</v>
      </c>
      <c r="L14" s="12">
        <v>34</v>
      </c>
      <c r="M14" s="12">
        <v>51</v>
      </c>
      <c r="N14" s="12">
        <v>47</v>
      </c>
      <c r="O14" s="12">
        <v>50</v>
      </c>
      <c r="P14" s="5">
        <f t="shared" si="0"/>
        <v>575</v>
      </c>
      <c r="R14" s="3"/>
    </row>
    <row r="15" spans="2:18" ht="15">
      <c r="B15" s="8" t="s">
        <v>20</v>
      </c>
      <c r="C15" s="8" t="s">
        <v>41</v>
      </c>
      <c r="D15" s="12">
        <v>50</v>
      </c>
      <c r="E15" s="12">
        <v>57</v>
      </c>
      <c r="F15" s="12">
        <v>71</v>
      </c>
      <c r="G15" s="12">
        <v>49</v>
      </c>
      <c r="H15" s="12">
        <v>59</v>
      </c>
      <c r="I15" s="12">
        <v>37</v>
      </c>
      <c r="J15" s="12">
        <v>36</v>
      </c>
      <c r="K15" s="12">
        <v>52</v>
      </c>
      <c r="L15" s="12">
        <v>41</v>
      </c>
      <c r="M15" s="12">
        <v>53</v>
      </c>
      <c r="N15" s="12">
        <v>61</v>
      </c>
      <c r="O15" s="12">
        <v>29</v>
      </c>
      <c r="P15" s="5">
        <f t="shared" si="0"/>
        <v>595</v>
      </c>
      <c r="R15" s="3"/>
    </row>
    <row r="16" spans="2:18" ht="15">
      <c r="B16" s="8" t="s">
        <v>21</v>
      </c>
      <c r="C16" s="8" t="s">
        <v>42</v>
      </c>
      <c r="D16" s="13">
        <v>43</v>
      </c>
      <c r="E16" s="13">
        <v>50</v>
      </c>
      <c r="F16" s="13">
        <v>66</v>
      </c>
      <c r="G16" s="13">
        <v>63</v>
      </c>
      <c r="H16" s="13">
        <v>61</v>
      </c>
      <c r="I16" s="13">
        <v>57</v>
      </c>
      <c r="J16" s="13">
        <v>27</v>
      </c>
      <c r="K16" s="12">
        <v>56</v>
      </c>
      <c r="L16" s="12">
        <v>61</v>
      </c>
      <c r="M16" s="12">
        <v>64</v>
      </c>
      <c r="N16" s="12">
        <v>64</v>
      </c>
      <c r="O16" s="12">
        <v>43</v>
      </c>
      <c r="P16" s="5">
        <f t="shared" si="0"/>
        <v>655</v>
      </c>
      <c r="R16" s="3"/>
    </row>
    <row r="17" spans="2:18" ht="15">
      <c r="B17" s="8" t="s">
        <v>22</v>
      </c>
      <c r="C17" s="8" t="s">
        <v>43</v>
      </c>
      <c r="D17" s="12">
        <v>8</v>
      </c>
      <c r="E17" s="12">
        <v>5</v>
      </c>
      <c r="F17" s="13">
        <v>10</v>
      </c>
      <c r="G17" s="12">
        <v>10</v>
      </c>
      <c r="H17" s="12">
        <v>7</v>
      </c>
      <c r="I17" s="12">
        <v>13</v>
      </c>
      <c r="J17" s="12">
        <v>7</v>
      </c>
      <c r="K17" s="13">
        <v>12</v>
      </c>
      <c r="L17" s="12">
        <v>11</v>
      </c>
      <c r="M17" s="12">
        <v>13</v>
      </c>
      <c r="N17" s="12">
        <v>10</v>
      </c>
      <c r="O17" s="12">
        <v>6</v>
      </c>
      <c r="P17" s="5">
        <f t="shared" si="0"/>
        <v>112</v>
      </c>
      <c r="R17" s="3"/>
    </row>
    <row r="18" spans="2:18" ht="15">
      <c r="B18" s="8" t="s">
        <v>66</v>
      </c>
      <c r="C18" s="8" t="s">
        <v>67</v>
      </c>
      <c r="D18" s="12" t="s">
        <v>65</v>
      </c>
      <c r="E18" s="12" t="s">
        <v>65</v>
      </c>
      <c r="F18" s="13">
        <v>1</v>
      </c>
      <c r="G18" s="12" t="s">
        <v>65</v>
      </c>
      <c r="H18" s="12" t="s">
        <v>65</v>
      </c>
      <c r="I18" s="12" t="s">
        <v>65</v>
      </c>
      <c r="J18" s="12" t="s">
        <v>65</v>
      </c>
      <c r="K18" s="13" t="s">
        <v>65</v>
      </c>
      <c r="L18" s="12" t="s">
        <v>65</v>
      </c>
      <c r="M18" s="12" t="s">
        <v>65</v>
      </c>
      <c r="N18" s="12" t="s">
        <v>65</v>
      </c>
      <c r="O18" s="12" t="s">
        <v>65</v>
      </c>
      <c r="P18" s="5">
        <f t="shared" si="0"/>
        <v>1</v>
      </c>
      <c r="R18" s="3"/>
    </row>
    <row r="19" spans="2:18" ht="15">
      <c r="B19" s="8" t="s">
        <v>23</v>
      </c>
      <c r="C19" s="8" t="s">
        <v>44</v>
      </c>
      <c r="D19" s="12">
        <v>55</v>
      </c>
      <c r="E19" s="12">
        <v>62</v>
      </c>
      <c r="F19" s="12">
        <v>50</v>
      </c>
      <c r="G19" s="12">
        <v>46</v>
      </c>
      <c r="H19" s="12">
        <v>41</v>
      </c>
      <c r="I19" s="12">
        <v>85</v>
      </c>
      <c r="J19" s="12">
        <v>37</v>
      </c>
      <c r="K19" s="12">
        <v>61</v>
      </c>
      <c r="L19" s="13">
        <v>54</v>
      </c>
      <c r="M19" s="12">
        <v>74</v>
      </c>
      <c r="N19" s="12">
        <v>40</v>
      </c>
      <c r="O19" s="12">
        <v>43</v>
      </c>
      <c r="P19" s="5">
        <f t="shared" si="0"/>
        <v>648</v>
      </c>
      <c r="R19" s="3"/>
    </row>
    <row r="20" spans="2:18" ht="15">
      <c r="B20" s="8" t="s">
        <v>24</v>
      </c>
      <c r="C20" s="8" t="s">
        <v>45</v>
      </c>
      <c r="D20" s="12">
        <v>77</v>
      </c>
      <c r="E20" s="12">
        <v>47</v>
      </c>
      <c r="F20" s="12">
        <v>43</v>
      </c>
      <c r="G20" s="12">
        <v>46</v>
      </c>
      <c r="H20" s="12">
        <v>40</v>
      </c>
      <c r="I20" s="12">
        <v>48</v>
      </c>
      <c r="J20" s="12">
        <v>25</v>
      </c>
      <c r="K20" s="12">
        <v>16</v>
      </c>
      <c r="L20" s="12">
        <v>6</v>
      </c>
      <c r="M20" s="12">
        <v>43</v>
      </c>
      <c r="N20" s="12">
        <v>29</v>
      </c>
      <c r="O20" s="12">
        <v>19</v>
      </c>
      <c r="P20" s="5">
        <f t="shared" si="0"/>
        <v>439</v>
      </c>
      <c r="R20" s="3"/>
    </row>
    <row r="21" spans="2:18" ht="15">
      <c r="B21" s="8" t="s">
        <v>25</v>
      </c>
      <c r="C21" s="8" t="s">
        <v>46</v>
      </c>
      <c r="D21" s="12">
        <v>58</v>
      </c>
      <c r="E21" s="12">
        <v>35</v>
      </c>
      <c r="F21" s="12">
        <v>65</v>
      </c>
      <c r="G21" s="12">
        <v>41</v>
      </c>
      <c r="H21" s="12">
        <v>45</v>
      </c>
      <c r="I21" s="12">
        <v>48</v>
      </c>
      <c r="J21" s="12">
        <v>40</v>
      </c>
      <c r="K21" s="12">
        <v>51</v>
      </c>
      <c r="L21" s="12">
        <v>33</v>
      </c>
      <c r="M21" s="12">
        <v>36</v>
      </c>
      <c r="N21" s="12">
        <v>35</v>
      </c>
      <c r="O21" s="12">
        <v>16</v>
      </c>
      <c r="P21" s="5">
        <f t="shared" si="0"/>
        <v>503</v>
      </c>
      <c r="R21" s="3"/>
    </row>
    <row r="22" spans="2:18" ht="15">
      <c r="B22" s="8" t="s">
        <v>26</v>
      </c>
      <c r="C22" s="8" t="s">
        <v>47</v>
      </c>
      <c r="D22" s="12">
        <v>55</v>
      </c>
      <c r="E22" s="12">
        <v>63</v>
      </c>
      <c r="F22" s="12">
        <v>43</v>
      </c>
      <c r="G22" s="12">
        <v>34</v>
      </c>
      <c r="H22" s="12">
        <v>18</v>
      </c>
      <c r="I22" s="12">
        <v>50</v>
      </c>
      <c r="J22" s="12">
        <v>20</v>
      </c>
      <c r="K22" s="12">
        <v>36</v>
      </c>
      <c r="L22" s="12">
        <v>26</v>
      </c>
      <c r="M22" s="12">
        <v>27</v>
      </c>
      <c r="N22" s="12">
        <v>31</v>
      </c>
      <c r="O22" s="12">
        <v>18</v>
      </c>
      <c r="P22" s="5">
        <f t="shared" si="0"/>
        <v>421</v>
      </c>
      <c r="R22" s="3"/>
    </row>
    <row r="23" spans="2:18" ht="15">
      <c r="B23" s="18" t="s">
        <v>60</v>
      </c>
      <c r="C23" s="18" t="s">
        <v>61</v>
      </c>
      <c r="D23" s="12">
        <v>2</v>
      </c>
      <c r="E23" s="12">
        <v>11</v>
      </c>
      <c r="F23" s="12">
        <v>13</v>
      </c>
      <c r="G23" s="12">
        <v>14</v>
      </c>
      <c r="H23" s="12">
        <v>15</v>
      </c>
      <c r="I23" s="12">
        <v>7</v>
      </c>
      <c r="J23" s="12">
        <v>11</v>
      </c>
      <c r="K23" s="12">
        <v>18</v>
      </c>
      <c r="L23" s="12">
        <v>4</v>
      </c>
      <c r="M23" s="12">
        <v>30</v>
      </c>
      <c r="N23" s="12">
        <v>20</v>
      </c>
      <c r="O23" s="12">
        <v>17</v>
      </c>
      <c r="P23" s="5">
        <f t="shared" si="0"/>
        <v>162</v>
      </c>
      <c r="R23" s="3"/>
    </row>
    <row r="24" spans="2:18" ht="15">
      <c r="B24" s="18" t="s">
        <v>62</v>
      </c>
      <c r="C24" s="18" t="s">
        <v>63</v>
      </c>
      <c r="D24" s="12">
        <v>61</v>
      </c>
      <c r="E24" s="12">
        <v>82</v>
      </c>
      <c r="F24" s="12">
        <v>108</v>
      </c>
      <c r="G24" s="12">
        <v>126</v>
      </c>
      <c r="H24" s="12">
        <v>120</v>
      </c>
      <c r="I24" s="12">
        <v>134</v>
      </c>
      <c r="J24" s="12">
        <v>93</v>
      </c>
      <c r="K24" s="12">
        <v>147</v>
      </c>
      <c r="L24" s="12">
        <v>151</v>
      </c>
      <c r="M24" s="12">
        <v>177</v>
      </c>
      <c r="N24" s="12">
        <v>154</v>
      </c>
      <c r="O24" s="12">
        <v>130</v>
      </c>
      <c r="P24" s="5">
        <f t="shared" si="0"/>
        <v>1483</v>
      </c>
      <c r="R24" s="3"/>
    </row>
    <row r="25" spans="2:18" ht="15">
      <c r="B25" s="8" t="s">
        <v>27</v>
      </c>
      <c r="C25" s="9" t="s">
        <v>48</v>
      </c>
      <c r="D25" s="13">
        <v>5</v>
      </c>
      <c r="E25" s="13">
        <v>25</v>
      </c>
      <c r="F25" s="13">
        <v>16</v>
      </c>
      <c r="G25" s="13">
        <v>25</v>
      </c>
      <c r="H25" s="13">
        <v>6</v>
      </c>
      <c r="I25" s="13">
        <v>29</v>
      </c>
      <c r="J25" s="13">
        <v>23</v>
      </c>
      <c r="K25" s="13">
        <v>34</v>
      </c>
      <c r="L25" s="12">
        <v>15</v>
      </c>
      <c r="M25" s="12">
        <v>18</v>
      </c>
      <c r="N25" s="12">
        <v>19</v>
      </c>
      <c r="O25" s="12">
        <v>11</v>
      </c>
      <c r="P25" s="5">
        <f t="shared" si="0"/>
        <v>226</v>
      </c>
      <c r="R25" s="3"/>
    </row>
    <row r="26" spans="2:18" ht="15">
      <c r="B26" s="8" t="s">
        <v>28</v>
      </c>
      <c r="C26" s="8" t="s">
        <v>49</v>
      </c>
      <c r="D26" s="12">
        <v>13</v>
      </c>
      <c r="E26" s="12">
        <v>38</v>
      </c>
      <c r="F26" s="12">
        <v>21</v>
      </c>
      <c r="G26" s="12">
        <v>25</v>
      </c>
      <c r="H26" s="12">
        <v>37</v>
      </c>
      <c r="I26" s="12">
        <v>28</v>
      </c>
      <c r="J26" s="13">
        <v>24</v>
      </c>
      <c r="K26" s="12">
        <v>26</v>
      </c>
      <c r="L26" s="12">
        <v>27</v>
      </c>
      <c r="M26" s="12">
        <v>17</v>
      </c>
      <c r="N26" s="12">
        <v>29</v>
      </c>
      <c r="O26" s="12">
        <v>18</v>
      </c>
      <c r="P26" s="5">
        <f t="shared" si="0"/>
        <v>303</v>
      </c>
      <c r="R26" s="3"/>
    </row>
    <row r="27" spans="2:18" ht="15">
      <c r="B27" s="8" t="s">
        <v>29</v>
      </c>
      <c r="C27" s="8" t="s">
        <v>50</v>
      </c>
      <c r="D27" s="13">
        <v>40</v>
      </c>
      <c r="E27" s="13">
        <v>49</v>
      </c>
      <c r="F27" s="13">
        <v>52</v>
      </c>
      <c r="G27" s="12">
        <v>45</v>
      </c>
      <c r="H27" s="12">
        <v>64</v>
      </c>
      <c r="I27" s="13">
        <v>41</v>
      </c>
      <c r="J27" s="12">
        <v>27</v>
      </c>
      <c r="K27" s="12">
        <v>40</v>
      </c>
      <c r="L27" s="12">
        <v>37</v>
      </c>
      <c r="M27" s="12">
        <v>50</v>
      </c>
      <c r="N27" s="12">
        <v>51</v>
      </c>
      <c r="O27" s="12">
        <v>42</v>
      </c>
      <c r="P27" s="5">
        <f t="shared" si="0"/>
        <v>538</v>
      </c>
      <c r="R27" s="3"/>
    </row>
    <row r="28" spans="2:18" ht="15">
      <c r="B28" s="9" t="s">
        <v>70</v>
      </c>
      <c r="C28" s="8" t="s">
        <v>71</v>
      </c>
      <c r="D28" s="13" t="s">
        <v>65</v>
      </c>
      <c r="E28" s="13" t="s">
        <v>65</v>
      </c>
      <c r="F28" s="13" t="s">
        <v>65</v>
      </c>
      <c r="G28" s="12" t="s">
        <v>65</v>
      </c>
      <c r="H28" s="12" t="s">
        <v>65</v>
      </c>
      <c r="I28" s="13" t="s">
        <v>65</v>
      </c>
      <c r="J28" s="12" t="s">
        <v>65</v>
      </c>
      <c r="K28" s="12" t="s">
        <v>65</v>
      </c>
      <c r="L28" s="12">
        <v>1</v>
      </c>
      <c r="M28" s="12" t="s">
        <v>65</v>
      </c>
      <c r="N28" s="12" t="s">
        <v>65</v>
      </c>
      <c r="O28" s="12" t="s">
        <v>65</v>
      </c>
      <c r="P28" s="5">
        <f t="shared" si="0"/>
        <v>1</v>
      </c>
      <c r="R28" s="3"/>
    </row>
    <row r="29" spans="2:18" ht="15">
      <c r="B29" s="8" t="s">
        <v>30</v>
      </c>
      <c r="C29" s="8" t="s">
        <v>51</v>
      </c>
      <c r="D29" s="13">
        <v>56</v>
      </c>
      <c r="E29" s="13">
        <v>50</v>
      </c>
      <c r="F29" s="13">
        <v>55</v>
      </c>
      <c r="G29" s="13">
        <v>54</v>
      </c>
      <c r="H29" s="13">
        <v>68</v>
      </c>
      <c r="I29" s="13">
        <v>70</v>
      </c>
      <c r="J29" s="13">
        <v>40</v>
      </c>
      <c r="K29" s="13">
        <v>73</v>
      </c>
      <c r="L29" s="13">
        <v>75</v>
      </c>
      <c r="M29" s="13">
        <v>87</v>
      </c>
      <c r="N29" s="12">
        <v>81</v>
      </c>
      <c r="O29" s="13">
        <v>55</v>
      </c>
      <c r="P29" s="5">
        <f t="shared" si="0"/>
        <v>764</v>
      </c>
      <c r="R29" s="3"/>
    </row>
    <row r="30" spans="2:18" ht="15">
      <c r="B30" s="8" t="s">
        <v>31</v>
      </c>
      <c r="C30" s="8" t="s">
        <v>52</v>
      </c>
      <c r="D30" s="12">
        <v>33</v>
      </c>
      <c r="E30" s="12">
        <v>39</v>
      </c>
      <c r="F30" s="12">
        <v>22</v>
      </c>
      <c r="G30" s="12">
        <v>52</v>
      </c>
      <c r="H30" s="13">
        <v>47</v>
      </c>
      <c r="I30" s="13">
        <v>54</v>
      </c>
      <c r="J30" s="12">
        <v>29</v>
      </c>
      <c r="K30" s="12">
        <v>43</v>
      </c>
      <c r="L30" s="12">
        <v>39</v>
      </c>
      <c r="M30" s="12">
        <v>35</v>
      </c>
      <c r="N30" s="12">
        <v>40</v>
      </c>
      <c r="O30" s="13">
        <v>24</v>
      </c>
      <c r="P30" s="5">
        <f t="shared" si="0"/>
        <v>457</v>
      </c>
      <c r="R30" s="3"/>
    </row>
    <row r="31" spans="2:18" ht="15">
      <c r="B31" s="8" t="s">
        <v>32</v>
      </c>
      <c r="C31" s="8" t="s">
        <v>53</v>
      </c>
      <c r="D31" s="13">
        <v>2</v>
      </c>
      <c r="E31" s="13">
        <v>1</v>
      </c>
      <c r="F31" s="12">
        <v>3</v>
      </c>
      <c r="G31" s="12" t="s">
        <v>65</v>
      </c>
      <c r="H31" s="13">
        <v>2</v>
      </c>
      <c r="I31" s="12">
        <v>3</v>
      </c>
      <c r="J31" s="12">
        <v>4</v>
      </c>
      <c r="K31" s="12">
        <v>4</v>
      </c>
      <c r="L31" s="12" t="s">
        <v>65</v>
      </c>
      <c r="M31" s="12">
        <v>1</v>
      </c>
      <c r="N31" s="13">
        <v>3</v>
      </c>
      <c r="O31" s="13" t="s">
        <v>65</v>
      </c>
      <c r="P31" s="5">
        <f>SUM(D31:O31)</f>
        <v>23</v>
      </c>
      <c r="R31" s="3"/>
    </row>
    <row r="32" spans="2:18" ht="15">
      <c r="B32" s="8" t="s">
        <v>33</v>
      </c>
      <c r="C32" s="8" t="s">
        <v>59</v>
      </c>
      <c r="D32" s="12">
        <v>41</v>
      </c>
      <c r="E32" s="12">
        <v>68</v>
      </c>
      <c r="F32" s="12">
        <v>69</v>
      </c>
      <c r="G32" s="12">
        <v>78</v>
      </c>
      <c r="H32" s="12">
        <v>72</v>
      </c>
      <c r="I32" s="14">
        <v>65</v>
      </c>
      <c r="J32" s="12">
        <v>47</v>
      </c>
      <c r="K32" s="12">
        <v>43</v>
      </c>
      <c r="L32" s="12">
        <v>50</v>
      </c>
      <c r="M32" s="12">
        <v>84</v>
      </c>
      <c r="N32" s="12">
        <v>68</v>
      </c>
      <c r="O32" s="14">
        <v>51</v>
      </c>
      <c r="P32" s="5">
        <f t="shared" si="0"/>
        <v>736</v>
      </c>
      <c r="R32" s="3"/>
    </row>
    <row r="33" spans="2:18" ht="15">
      <c r="B33" s="8" t="s">
        <v>34</v>
      </c>
      <c r="C33" s="8" t="s">
        <v>54</v>
      </c>
      <c r="D33" s="12">
        <v>9</v>
      </c>
      <c r="E33" s="12">
        <v>3</v>
      </c>
      <c r="F33" s="12">
        <v>6</v>
      </c>
      <c r="G33" s="12">
        <v>14</v>
      </c>
      <c r="H33" s="12">
        <v>7</v>
      </c>
      <c r="I33" s="14">
        <v>6</v>
      </c>
      <c r="J33" s="12">
        <v>5</v>
      </c>
      <c r="K33" s="12">
        <v>7</v>
      </c>
      <c r="L33" s="12">
        <v>5</v>
      </c>
      <c r="M33" s="12">
        <v>10</v>
      </c>
      <c r="N33" s="12">
        <v>5</v>
      </c>
      <c r="O33" s="13">
        <v>4</v>
      </c>
      <c r="P33" s="5">
        <f t="shared" si="0"/>
        <v>81</v>
      </c>
      <c r="R33" s="15"/>
    </row>
    <row r="34" spans="2:18" ht="15">
      <c r="B34" s="6" t="s">
        <v>35</v>
      </c>
      <c r="C34" s="6"/>
      <c r="D34" s="7">
        <f aca="true" t="shared" si="1" ref="D34:O34">SUM(D9:D33)</f>
        <v>724</v>
      </c>
      <c r="E34" s="7">
        <f t="shared" si="1"/>
        <v>833</v>
      </c>
      <c r="F34" s="7">
        <f t="shared" si="1"/>
        <v>845</v>
      </c>
      <c r="G34" s="7">
        <f t="shared" si="1"/>
        <v>871</v>
      </c>
      <c r="H34" s="7">
        <f t="shared" si="1"/>
        <v>837</v>
      </c>
      <c r="I34" s="7">
        <f t="shared" si="1"/>
        <v>956</v>
      </c>
      <c r="J34" s="7">
        <f t="shared" si="1"/>
        <v>600</v>
      </c>
      <c r="K34" s="7">
        <f t="shared" si="1"/>
        <v>887</v>
      </c>
      <c r="L34" s="7">
        <f t="shared" si="1"/>
        <v>775</v>
      </c>
      <c r="M34" s="7">
        <f t="shared" si="1"/>
        <v>980</v>
      </c>
      <c r="N34" s="7">
        <f t="shared" si="1"/>
        <v>862</v>
      </c>
      <c r="O34" s="7">
        <f t="shared" si="1"/>
        <v>657</v>
      </c>
      <c r="P34" s="7">
        <f>SUM(P9:P33)</f>
        <v>9827</v>
      </c>
      <c r="R34" s="16"/>
    </row>
    <row r="35" spans="14:18" ht="15">
      <c r="N35" s="2"/>
      <c r="R35" s="17"/>
    </row>
    <row r="36" ht="15">
      <c r="N36" s="2"/>
    </row>
  </sheetData>
  <sheetProtection/>
  <mergeCells count="5">
    <mergeCell ref="B6:B8"/>
    <mergeCell ref="D6:O6"/>
    <mergeCell ref="P6:P8"/>
    <mergeCell ref="D7:O7"/>
    <mergeCell ref="C6:C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2016-11-03T17:19:06Z</dcterms:created>
  <dcterms:modified xsi:type="dcterms:W3CDTF">2020-02-10T20:11:31Z</dcterms:modified>
  <cp:category/>
  <cp:version/>
  <cp:contentType/>
  <cp:contentStatus/>
</cp:coreProperties>
</file>